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1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F57" i="1" l="1"/>
  <c r="E57" i="1"/>
  <c r="F49" i="1"/>
  <c r="E49" i="1"/>
  <c r="F41" i="1"/>
  <c r="E41" i="1"/>
  <c r="F33" i="1"/>
  <c r="D33" i="1"/>
  <c r="E33" i="1"/>
  <c r="F25" i="1"/>
  <c r="D25" i="1"/>
  <c r="E25" i="1"/>
  <c r="F9" i="1"/>
  <c r="D9" i="1"/>
  <c r="E9" i="1"/>
  <c r="F17" i="1"/>
  <c r="E17" i="1"/>
  <c r="D50" i="1"/>
  <c r="D51" i="1"/>
  <c r="D52" i="1"/>
  <c r="D53" i="1"/>
  <c r="D54" i="1"/>
  <c r="D55" i="1"/>
  <c r="D56" i="1"/>
  <c r="D29" i="1"/>
  <c r="D30" i="1"/>
  <c r="D31" i="1"/>
  <c r="D32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3" i="1"/>
  <c r="D4" i="1"/>
  <c r="D5" i="1"/>
  <c r="D6" i="1"/>
  <c r="D7" i="1"/>
  <c r="D8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6" i="1"/>
  <c r="D27" i="1"/>
  <c r="D28" i="1"/>
  <c r="D2" i="1"/>
  <c r="D57" i="1"/>
  <c r="D49" i="1"/>
  <c r="D41" i="1"/>
  <c r="D17" i="1"/>
</calcChain>
</file>

<file path=xl/sharedStrings.xml><?xml version="1.0" encoding="utf-8"?>
<sst xmlns="http://schemas.openxmlformats.org/spreadsheetml/2006/main" count="120" uniqueCount="23">
  <si>
    <t>Homes</t>
  </si>
  <si>
    <t>Mulleres</t>
  </si>
  <si>
    <t>Ambos sexos</t>
  </si>
  <si>
    <t>Ano</t>
  </si>
  <si>
    <t>Datos a marzo</t>
  </si>
  <si>
    <t>Perfil da tarxeta</t>
  </si>
  <si>
    <t>Rango de idade</t>
  </si>
  <si>
    <t>Xeral</t>
  </si>
  <si>
    <t>Ata 15 anos</t>
  </si>
  <si>
    <t>Entre 16 e 25 anos</t>
  </si>
  <si>
    <t>Entre 26 e 35 anos</t>
  </si>
  <si>
    <t>Entre 36 e 45 anos</t>
  </si>
  <si>
    <t>Entre 46 e 55 anos</t>
  </si>
  <si>
    <t>Entre 56 e 65 anos</t>
  </si>
  <si>
    <t>Máis de 65 anos</t>
  </si>
  <si>
    <t>Todas as idades</t>
  </si>
  <si>
    <t>Escolar</t>
  </si>
  <si>
    <t>Universitario/a</t>
  </si>
  <si>
    <t>Desempregado/a</t>
  </si>
  <si>
    <t>Xubilado/a</t>
  </si>
  <si>
    <t>Diversidade funcional</t>
  </si>
  <si>
    <t>Pensionista</t>
  </si>
  <si>
    <t>Fonte: Concello da Coruña. Área de Participación e Innovación democrática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</si>
</sst>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K19" sqref="K19"/>
    </sheetView>
  </sheetViews>
  <sheetFormatPr baseColWidth="10" defaultRowHeight="15" x14ac:dyDescent="0.25"/>
  <cols>
    <col min="2" max="2" width="22.28515625" customWidth="1"/>
    <col min="3" max="3" width="20.42578125" customWidth="1"/>
    <col min="4" max="4" width="13.140625" customWidth="1"/>
  </cols>
  <sheetData>
    <row r="1" spans="1:6" x14ac:dyDescent="0.25">
      <c r="A1" t="s">
        <v>3</v>
      </c>
      <c r="B1" t="s">
        <v>5</v>
      </c>
      <c r="C1" t="s">
        <v>6</v>
      </c>
      <c r="D1" t="s">
        <v>2</v>
      </c>
      <c r="E1" t="s">
        <v>1</v>
      </c>
      <c r="F1" t="s">
        <v>0</v>
      </c>
    </row>
    <row r="2" spans="1:6" x14ac:dyDescent="0.25">
      <c r="A2">
        <v>2018</v>
      </c>
      <c r="B2" t="s">
        <v>7</v>
      </c>
      <c r="C2" s="1" t="s">
        <v>8</v>
      </c>
      <c r="D2" s="1">
        <f>SUM(E2:F2)</f>
        <v>5461</v>
      </c>
      <c r="E2" s="1">
        <v>2740</v>
      </c>
      <c r="F2" s="1">
        <v>2721</v>
      </c>
    </row>
    <row r="3" spans="1:6" x14ac:dyDescent="0.25">
      <c r="A3">
        <v>2018</v>
      </c>
      <c r="B3" t="s">
        <v>7</v>
      </c>
      <c r="C3" s="1" t="s">
        <v>9</v>
      </c>
      <c r="D3" s="1">
        <f t="shared" ref="D3:D57" si="0">SUM(E3:F3)</f>
        <v>21978</v>
      </c>
      <c r="E3" s="1">
        <v>11607</v>
      </c>
      <c r="F3" s="1">
        <v>10371</v>
      </c>
    </row>
    <row r="4" spans="1:6" x14ac:dyDescent="0.25">
      <c r="A4">
        <v>2018</v>
      </c>
      <c r="B4" t="s">
        <v>7</v>
      </c>
      <c r="C4" s="1" t="s">
        <v>10</v>
      </c>
      <c r="D4" s="1">
        <f t="shared" si="0"/>
        <v>35372</v>
      </c>
      <c r="E4" s="1">
        <v>20762</v>
      </c>
      <c r="F4" s="1">
        <v>14610</v>
      </c>
    </row>
    <row r="5" spans="1:6" x14ac:dyDescent="0.25">
      <c r="A5">
        <v>2018</v>
      </c>
      <c r="B5" t="s">
        <v>7</v>
      </c>
      <c r="C5" s="1" t="s">
        <v>11</v>
      </c>
      <c r="D5" s="1">
        <f t="shared" si="0"/>
        <v>31483</v>
      </c>
      <c r="E5" s="1">
        <v>18869</v>
      </c>
      <c r="F5" s="1">
        <v>12614</v>
      </c>
    </row>
    <row r="6" spans="1:6" x14ac:dyDescent="0.25">
      <c r="A6">
        <v>2018</v>
      </c>
      <c r="B6" t="s">
        <v>7</v>
      </c>
      <c r="C6" s="1" t="s">
        <v>12</v>
      </c>
      <c r="D6" s="1">
        <f t="shared" si="0"/>
        <v>25627</v>
      </c>
      <c r="E6" s="1">
        <v>15619</v>
      </c>
      <c r="F6" s="1">
        <v>10008</v>
      </c>
    </row>
    <row r="7" spans="1:6" x14ac:dyDescent="0.25">
      <c r="A7">
        <v>2018</v>
      </c>
      <c r="B7" t="s">
        <v>7</v>
      </c>
      <c r="C7" s="1" t="s">
        <v>13</v>
      </c>
      <c r="D7" s="1">
        <f t="shared" si="0"/>
        <v>21192</v>
      </c>
      <c r="E7" s="1">
        <v>13285</v>
      </c>
      <c r="F7" s="1">
        <v>7907</v>
      </c>
    </row>
    <row r="8" spans="1:6" x14ac:dyDescent="0.25">
      <c r="A8">
        <v>2018</v>
      </c>
      <c r="B8" t="s">
        <v>7</v>
      </c>
      <c r="C8" s="1" t="s">
        <v>14</v>
      </c>
      <c r="D8" s="1">
        <f t="shared" si="0"/>
        <v>40446</v>
      </c>
      <c r="E8" s="1">
        <v>25360</v>
      </c>
      <c r="F8" s="1">
        <v>15086</v>
      </c>
    </row>
    <row r="9" spans="1:6" x14ac:dyDescent="0.25">
      <c r="A9">
        <v>2018</v>
      </c>
      <c r="B9" t="s">
        <v>7</v>
      </c>
      <c r="C9" s="1" t="s">
        <v>15</v>
      </c>
      <c r="D9" s="1">
        <f t="shared" si="0"/>
        <v>181559</v>
      </c>
      <c r="E9" s="1">
        <f>SUM(E2:E8)</f>
        <v>108242</v>
      </c>
      <c r="F9" s="1">
        <f>SUM(F2:F8)</f>
        <v>73317</v>
      </c>
    </row>
    <row r="10" spans="1:6" x14ac:dyDescent="0.25">
      <c r="A10">
        <v>2018</v>
      </c>
      <c r="B10" t="s">
        <v>16</v>
      </c>
      <c r="C10" s="1" t="s">
        <v>8</v>
      </c>
      <c r="D10" s="1">
        <f t="shared" si="0"/>
        <v>3970</v>
      </c>
      <c r="E10" s="1">
        <v>1969</v>
      </c>
      <c r="F10" s="1">
        <v>2001</v>
      </c>
    </row>
    <row r="11" spans="1:6" x14ac:dyDescent="0.25">
      <c r="A11">
        <v>2018</v>
      </c>
      <c r="B11" t="s">
        <v>16</v>
      </c>
      <c r="C11" s="1" t="s">
        <v>9</v>
      </c>
      <c r="D11" s="1">
        <f t="shared" si="0"/>
        <v>1809</v>
      </c>
      <c r="E11" s="1">
        <v>877</v>
      </c>
      <c r="F11" s="1">
        <v>932</v>
      </c>
    </row>
    <row r="12" spans="1:6" x14ac:dyDescent="0.25">
      <c r="A12">
        <v>2018</v>
      </c>
      <c r="B12" t="s">
        <v>16</v>
      </c>
      <c r="C12" s="1" t="s">
        <v>10</v>
      </c>
      <c r="D12" s="1">
        <f t="shared" si="0"/>
        <v>2</v>
      </c>
      <c r="E12" s="1">
        <v>1</v>
      </c>
      <c r="F12" s="1">
        <v>1</v>
      </c>
    </row>
    <row r="13" spans="1:6" x14ac:dyDescent="0.25">
      <c r="A13">
        <v>2018</v>
      </c>
      <c r="B13" t="s">
        <v>16</v>
      </c>
      <c r="C13" s="1" t="s">
        <v>11</v>
      </c>
      <c r="D13" s="1">
        <f t="shared" si="0"/>
        <v>2</v>
      </c>
      <c r="E13" s="1">
        <v>2</v>
      </c>
      <c r="F13" s="1">
        <v>0</v>
      </c>
    </row>
    <row r="14" spans="1:6" x14ac:dyDescent="0.25">
      <c r="A14">
        <v>2018</v>
      </c>
      <c r="B14" t="s">
        <v>16</v>
      </c>
      <c r="C14" s="1" t="s">
        <v>12</v>
      </c>
      <c r="D14" s="1">
        <f t="shared" si="0"/>
        <v>1</v>
      </c>
      <c r="E14" s="1">
        <v>0</v>
      </c>
      <c r="F14" s="1">
        <v>1</v>
      </c>
    </row>
    <row r="15" spans="1:6" x14ac:dyDescent="0.25">
      <c r="A15">
        <v>2018</v>
      </c>
      <c r="B15" t="s">
        <v>16</v>
      </c>
      <c r="C15" s="1" t="s">
        <v>13</v>
      </c>
      <c r="D15" s="1">
        <f t="shared" si="0"/>
        <v>2</v>
      </c>
      <c r="E15" s="1">
        <v>2</v>
      </c>
      <c r="F15" s="1">
        <v>0</v>
      </c>
    </row>
    <row r="16" spans="1:6" x14ac:dyDescent="0.25">
      <c r="A16">
        <v>2018</v>
      </c>
      <c r="B16" t="s">
        <v>16</v>
      </c>
      <c r="C16" s="1" t="s">
        <v>14</v>
      </c>
      <c r="D16" s="1">
        <f t="shared" si="0"/>
        <v>0</v>
      </c>
      <c r="E16" s="1">
        <v>0</v>
      </c>
      <c r="F16" s="1">
        <v>0</v>
      </c>
    </row>
    <row r="17" spans="1:6" x14ac:dyDescent="0.25">
      <c r="A17">
        <v>2018</v>
      </c>
      <c r="B17" t="s">
        <v>16</v>
      </c>
      <c r="C17" s="1" t="s">
        <v>15</v>
      </c>
      <c r="D17" s="1">
        <f t="shared" si="0"/>
        <v>5786</v>
      </c>
      <c r="E17" s="1">
        <f>SUM(E10:E16)</f>
        <v>2851</v>
      </c>
      <c r="F17" s="1">
        <f>SUM(F10:F16)</f>
        <v>2935</v>
      </c>
    </row>
    <row r="18" spans="1:6" x14ac:dyDescent="0.25">
      <c r="A18">
        <v>2018</v>
      </c>
      <c r="B18" t="s">
        <v>17</v>
      </c>
      <c r="C18" s="1" t="s">
        <v>8</v>
      </c>
      <c r="D18" s="1">
        <f t="shared" si="0"/>
        <v>0</v>
      </c>
      <c r="E18" s="1">
        <v>0</v>
      </c>
      <c r="F18" s="1">
        <v>0</v>
      </c>
    </row>
    <row r="19" spans="1:6" x14ac:dyDescent="0.25">
      <c r="A19">
        <v>2018</v>
      </c>
      <c r="B19" t="s">
        <v>17</v>
      </c>
      <c r="C19" s="1" t="s">
        <v>9</v>
      </c>
      <c r="D19" s="1">
        <f t="shared" si="0"/>
        <v>1497</v>
      </c>
      <c r="E19" s="1">
        <v>1037</v>
      </c>
      <c r="F19" s="1">
        <v>460</v>
      </c>
    </row>
    <row r="20" spans="1:6" x14ac:dyDescent="0.25">
      <c r="A20">
        <v>2018</v>
      </c>
      <c r="B20" t="s">
        <v>17</v>
      </c>
      <c r="C20" s="1" t="s">
        <v>10</v>
      </c>
      <c r="D20" s="1">
        <f t="shared" si="0"/>
        <v>86</v>
      </c>
      <c r="E20" s="1">
        <v>54</v>
      </c>
      <c r="F20" s="1">
        <v>32</v>
      </c>
    </row>
    <row r="21" spans="1:6" x14ac:dyDescent="0.25">
      <c r="A21">
        <v>2018</v>
      </c>
      <c r="B21" t="s">
        <v>17</v>
      </c>
      <c r="C21" s="1" t="s">
        <v>11</v>
      </c>
      <c r="D21" s="1">
        <f t="shared" si="0"/>
        <v>6</v>
      </c>
      <c r="E21" s="1">
        <v>4</v>
      </c>
      <c r="F21" s="1">
        <v>2</v>
      </c>
    </row>
    <row r="22" spans="1:6" x14ac:dyDescent="0.25">
      <c r="A22">
        <v>2018</v>
      </c>
      <c r="B22" t="s">
        <v>17</v>
      </c>
      <c r="C22" s="1" t="s">
        <v>12</v>
      </c>
      <c r="D22" s="1">
        <f t="shared" si="0"/>
        <v>2</v>
      </c>
      <c r="E22" s="1">
        <v>2</v>
      </c>
      <c r="F22" s="1">
        <v>0</v>
      </c>
    </row>
    <row r="23" spans="1:6" x14ac:dyDescent="0.25">
      <c r="A23">
        <v>2018</v>
      </c>
      <c r="B23" t="s">
        <v>17</v>
      </c>
      <c r="C23" s="1" t="s">
        <v>13</v>
      </c>
      <c r="D23" s="1">
        <f t="shared" si="0"/>
        <v>0</v>
      </c>
      <c r="E23" s="1">
        <v>0</v>
      </c>
      <c r="F23" s="1">
        <v>0</v>
      </c>
    </row>
    <row r="24" spans="1:6" x14ac:dyDescent="0.25">
      <c r="A24">
        <v>2018</v>
      </c>
      <c r="B24" t="s">
        <v>17</v>
      </c>
      <c r="C24" s="1" t="s">
        <v>14</v>
      </c>
      <c r="D24" s="1">
        <f t="shared" si="0"/>
        <v>1</v>
      </c>
      <c r="E24" s="1">
        <v>0</v>
      </c>
      <c r="F24" s="1">
        <v>1</v>
      </c>
    </row>
    <row r="25" spans="1:6" x14ac:dyDescent="0.25">
      <c r="A25">
        <v>2018</v>
      </c>
      <c r="B25" t="s">
        <v>17</v>
      </c>
      <c r="C25" s="1" t="s">
        <v>15</v>
      </c>
      <c r="D25" s="1">
        <f t="shared" si="0"/>
        <v>1592</v>
      </c>
      <c r="E25" s="1">
        <f>SUM(E18:E24)</f>
        <v>1097</v>
      </c>
      <c r="F25" s="1">
        <f>SUM(F18:F24)</f>
        <v>495</v>
      </c>
    </row>
    <row r="26" spans="1:6" x14ac:dyDescent="0.25">
      <c r="A26">
        <v>2018</v>
      </c>
      <c r="B26" t="s">
        <v>18</v>
      </c>
      <c r="C26" s="1" t="s">
        <v>8</v>
      </c>
      <c r="D26" s="1">
        <f t="shared" si="0"/>
        <v>1</v>
      </c>
      <c r="E26" s="1">
        <v>1</v>
      </c>
      <c r="F26" s="1">
        <v>0</v>
      </c>
    </row>
    <row r="27" spans="1:6" x14ac:dyDescent="0.25">
      <c r="A27">
        <v>2018</v>
      </c>
      <c r="B27" t="s">
        <v>18</v>
      </c>
      <c r="C27" s="1" t="s">
        <v>9</v>
      </c>
      <c r="D27" s="1">
        <f t="shared" si="0"/>
        <v>358</v>
      </c>
      <c r="E27" s="1">
        <v>208</v>
      </c>
      <c r="F27" s="1">
        <v>150</v>
      </c>
    </row>
    <row r="28" spans="1:6" x14ac:dyDescent="0.25">
      <c r="A28">
        <v>2018</v>
      </c>
      <c r="B28" t="s">
        <v>18</v>
      </c>
      <c r="C28" s="1" t="s">
        <v>10</v>
      </c>
      <c r="D28" s="1">
        <f t="shared" si="0"/>
        <v>681</v>
      </c>
      <c r="E28" s="1">
        <v>464</v>
      </c>
      <c r="F28" s="1">
        <v>217</v>
      </c>
    </row>
    <row r="29" spans="1:6" x14ac:dyDescent="0.25">
      <c r="A29">
        <v>2018</v>
      </c>
      <c r="B29" t="s">
        <v>18</v>
      </c>
      <c r="C29" s="1" t="s">
        <v>11</v>
      </c>
      <c r="D29" s="1">
        <f>SUM(E29:F29)</f>
        <v>1416</v>
      </c>
      <c r="E29" s="1">
        <v>961</v>
      </c>
      <c r="F29" s="1">
        <v>455</v>
      </c>
    </row>
    <row r="30" spans="1:6" x14ac:dyDescent="0.25">
      <c r="A30">
        <v>2018</v>
      </c>
      <c r="B30" t="s">
        <v>18</v>
      </c>
      <c r="C30" s="1" t="s">
        <v>12</v>
      </c>
      <c r="D30" s="1">
        <f t="shared" si="0"/>
        <v>1922</v>
      </c>
      <c r="E30" s="1">
        <v>1261</v>
      </c>
      <c r="F30" s="1">
        <v>661</v>
      </c>
    </row>
    <row r="31" spans="1:6" x14ac:dyDescent="0.25">
      <c r="A31">
        <v>2018</v>
      </c>
      <c r="B31" t="s">
        <v>18</v>
      </c>
      <c r="C31" s="1" t="s">
        <v>13</v>
      </c>
      <c r="D31" s="1">
        <f t="shared" si="0"/>
        <v>2158</v>
      </c>
      <c r="E31" s="1">
        <v>1373</v>
      </c>
      <c r="F31" s="1">
        <v>785</v>
      </c>
    </row>
    <row r="32" spans="1:6" x14ac:dyDescent="0.25">
      <c r="A32">
        <v>2018</v>
      </c>
      <c r="B32" t="s">
        <v>18</v>
      </c>
      <c r="C32" s="1" t="s">
        <v>14</v>
      </c>
      <c r="D32" s="1">
        <f t="shared" si="0"/>
        <v>14</v>
      </c>
      <c r="E32" s="1">
        <v>10</v>
      </c>
      <c r="F32" s="1">
        <v>4</v>
      </c>
    </row>
    <row r="33" spans="1:6" x14ac:dyDescent="0.25">
      <c r="A33">
        <v>2018</v>
      </c>
      <c r="B33" t="s">
        <v>18</v>
      </c>
      <c r="C33" s="1" t="s">
        <v>15</v>
      </c>
      <c r="D33" s="1">
        <f t="shared" si="0"/>
        <v>6550</v>
      </c>
      <c r="E33" s="1">
        <f>SUM(E26:E32)</f>
        <v>4278</v>
      </c>
      <c r="F33" s="1">
        <f>SUM(F26:F32)</f>
        <v>2272</v>
      </c>
    </row>
    <row r="34" spans="1:6" x14ac:dyDescent="0.25">
      <c r="A34">
        <v>2018</v>
      </c>
      <c r="B34" t="s">
        <v>19</v>
      </c>
      <c r="C34" s="1" t="s">
        <v>8</v>
      </c>
      <c r="D34" s="1">
        <f t="shared" si="0"/>
        <v>0</v>
      </c>
      <c r="E34" s="1">
        <v>0</v>
      </c>
      <c r="F34" s="1">
        <v>0</v>
      </c>
    </row>
    <row r="35" spans="1:6" x14ac:dyDescent="0.25">
      <c r="A35">
        <v>2018</v>
      </c>
      <c r="B35" t="s">
        <v>19</v>
      </c>
      <c r="C35" s="1" t="s">
        <v>9</v>
      </c>
      <c r="D35" s="1">
        <f t="shared" si="0"/>
        <v>0</v>
      </c>
      <c r="E35" s="1">
        <v>0</v>
      </c>
      <c r="F35" s="1">
        <v>0</v>
      </c>
    </row>
    <row r="36" spans="1:6" x14ac:dyDescent="0.25">
      <c r="A36">
        <v>2018</v>
      </c>
      <c r="B36" t="s">
        <v>19</v>
      </c>
      <c r="C36" s="1" t="s">
        <v>10</v>
      </c>
      <c r="D36" s="1">
        <f t="shared" si="0"/>
        <v>1</v>
      </c>
      <c r="E36" s="1">
        <v>1</v>
      </c>
      <c r="F36" s="1">
        <v>0</v>
      </c>
    </row>
    <row r="37" spans="1:6" x14ac:dyDescent="0.25">
      <c r="A37">
        <v>2018</v>
      </c>
      <c r="B37" t="s">
        <v>19</v>
      </c>
      <c r="C37" s="1" t="s">
        <v>11</v>
      </c>
      <c r="D37" s="1">
        <f t="shared" si="0"/>
        <v>2</v>
      </c>
      <c r="E37" s="1">
        <v>1</v>
      </c>
      <c r="F37" s="1">
        <v>1</v>
      </c>
    </row>
    <row r="38" spans="1:6" x14ac:dyDescent="0.25">
      <c r="A38">
        <v>2018</v>
      </c>
      <c r="B38" t="s">
        <v>19</v>
      </c>
      <c r="C38" s="1" t="s">
        <v>12</v>
      </c>
      <c r="D38" s="1">
        <f t="shared" si="0"/>
        <v>1</v>
      </c>
      <c r="E38" s="1">
        <v>1</v>
      </c>
      <c r="F38" s="1">
        <v>0</v>
      </c>
    </row>
    <row r="39" spans="1:6" x14ac:dyDescent="0.25">
      <c r="A39">
        <v>2018</v>
      </c>
      <c r="B39" t="s">
        <v>19</v>
      </c>
      <c r="C39" s="1" t="s">
        <v>13</v>
      </c>
      <c r="D39" s="1">
        <f t="shared" si="0"/>
        <v>74</v>
      </c>
      <c r="E39" s="1">
        <v>56</v>
      </c>
      <c r="F39" s="1">
        <v>18</v>
      </c>
    </row>
    <row r="40" spans="1:6" x14ac:dyDescent="0.25">
      <c r="A40">
        <v>2018</v>
      </c>
      <c r="B40" t="s">
        <v>19</v>
      </c>
      <c r="C40" s="1" t="s">
        <v>14</v>
      </c>
      <c r="D40" s="1">
        <f t="shared" si="0"/>
        <v>2174</v>
      </c>
      <c r="E40" s="1">
        <v>1397</v>
      </c>
      <c r="F40" s="1">
        <v>777</v>
      </c>
    </row>
    <row r="41" spans="1:6" x14ac:dyDescent="0.25">
      <c r="A41">
        <v>2018</v>
      </c>
      <c r="B41" t="s">
        <v>19</v>
      </c>
      <c r="C41" s="1" t="s">
        <v>15</v>
      </c>
      <c r="D41" s="1">
        <f t="shared" si="0"/>
        <v>2252</v>
      </c>
      <c r="E41" s="1">
        <f>SUM(E34:E40)</f>
        <v>1456</v>
      </c>
      <c r="F41" s="1">
        <f>SUM(F34:F40)</f>
        <v>796</v>
      </c>
    </row>
    <row r="42" spans="1:6" x14ac:dyDescent="0.25">
      <c r="A42">
        <v>2018</v>
      </c>
      <c r="B42" t="s">
        <v>20</v>
      </c>
      <c r="C42" s="1" t="s">
        <v>8</v>
      </c>
      <c r="D42" s="1">
        <f t="shared" si="0"/>
        <v>5</v>
      </c>
      <c r="E42" s="1">
        <v>3</v>
      </c>
      <c r="F42" s="1">
        <v>2</v>
      </c>
    </row>
    <row r="43" spans="1:6" x14ac:dyDescent="0.25">
      <c r="A43">
        <v>2018</v>
      </c>
      <c r="B43" t="s">
        <v>20</v>
      </c>
      <c r="C43" s="1" t="s">
        <v>9</v>
      </c>
      <c r="D43" s="1">
        <f t="shared" si="0"/>
        <v>43</v>
      </c>
      <c r="E43" s="1">
        <v>17</v>
      </c>
      <c r="F43" s="1">
        <v>26</v>
      </c>
    </row>
    <row r="44" spans="1:6" x14ac:dyDescent="0.25">
      <c r="A44">
        <v>2018</v>
      </c>
      <c r="B44" t="s">
        <v>20</v>
      </c>
      <c r="C44" s="1" t="s">
        <v>10</v>
      </c>
      <c r="D44" s="1">
        <f t="shared" si="0"/>
        <v>71</v>
      </c>
      <c r="E44" s="1">
        <v>37</v>
      </c>
      <c r="F44" s="1">
        <v>34</v>
      </c>
    </row>
    <row r="45" spans="1:6" x14ac:dyDescent="0.25">
      <c r="A45">
        <v>2018</v>
      </c>
      <c r="B45" t="s">
        <v>20</v>
      </c>
      <c r="C45" s="1" t="s">
        <v>11</v>
      </c>
      <c r="D45" s="1">
        <f t="shared" si="0"/>
        <v>195</v>
      </c>
      <c r="E45" s="1">
        <v>118</v>
      </c>
      <c r="F45" s="1">
        <v>77</v>
      </c>
    </row>
    <row r="46" spans="1:6" x14ac:dyDescent="0.25">
      <c r="A46">
        <v>2018</v>
      </c>
      <c r="B46" t="s">
        <v>20</v>
      </c>
      <c r="C46" s="1" t="s">
        <v>12</v>
      </c>
      <c r="D46" s="1">
        <f t="shared" si="0"/>
        <v>225</v>
      </c>
      <c r="E46" s="1">
        <v>132</v>
      </c>
      <c r="F46" s="1">
        <v>93</v>
      </c>
    </row>
    <row r="47" spans="1:6" x14ac:dyDescent="0.25">
      <c r="A47">
        <v>2018</v>
      </c>
      <c r="B47" t="s">
        <v>20</v>
      </c>
      <c r="C47" s="1" t="s">
        <v>13</v>
      </c>
      <c r="D47" s="1">
        <f t="shared" si="0"/>
        <v>131</v>
      </c>
      <c r="E47" s="1">
        <v>80</v>
      </c>
      <c r="F47" s="1">
        <v>51</v>
      </c>
    </row>
    <row r="48" spans="1:6" x14ac:dyDescent="0.25">
      <c r="A48">
        <v>2018</v>
      </c>
      <c r="B48" t="s">
        <v>20</v>
      </c>
      <c r="C48" s="1" t="s">
        <v>14</v>
      </c>
      <c r="D48" s="1">
        <f t="shared" si="0"/>
        <v>15</v>
      </c>
      <c r="E48" s="1">
        <v>7</v>
      </c>
      <c r="F48" s="1">
        <v>8</v>
      </c>
    </row>
    <row r="49" spans="1:6" x14ac:dyDescent="0.25">
      <c r="A49">
        <v>2018</v>
      </c>
      <c r="B49" t="s">
        <v>20</v>
      </c>
      <c r="C49" s="1" t="s">
        <v>15</v>
      </c>
      <c r="D49" s="1">
        <f>SUM(E49:F49)</f>
        <v>685</v>
      </c>
      <c r="E49" s="1">
        <f>SUM(E42:E48)</f>
        <v>394</v>
      </c>
      <c r="F49" s="1">
        <f>SUM(F42:F48)</f>
        <v>291</v>
      </c>
    </row>
    <row r="50" spans="1:6" x14ac:dyDescent="0.25">
      <c r="A50">
        <v>2018</v>
      </c>
      <c r="B50" t="s">
        <v>21</v>
      </c>
      <c r="C50" s="1" t="s">
        <v>8</v>
      </c>
      <c r="D50" s="1">
        <f t="shared" si="0"/>
        <v>0</v>
      </c>
      <c r="E50" s="1">
        <v>0</v>
      </c>
      <c r="F50" s="1">
        <v>0</v>
      </c>
    </row>
    <row r="51" spans="1:6" x14ac:dyDescent="0.25">
      <c r="A51">
        <v>2018</v>
      </c>
      <c r="B51" t="s">
        <v>21</v>
      </c>
      <c r="C51" s="1" t="s">
        <v>9</v>
      </c>
      <c r="D51" s="1">
        <f t="shared" si="0"/>
        <v>18</v>
      </c>
      <c r="E51" s="1">
        <v>9</v>
      </c>
      <c r="F51" s="1">
        <v>9</v>
      </c>
    </row>
    <row r="52" spans="1:6" x14ac:dyDescent="0.25">
      <c r="A52">
        <v>2018</v>
      </c>
      <c r="B52" t="s">
        <v>21</v>
      </c>
      <c r="C52" s="1" t="s">
        <v>10</v>
      </c>
      <c r="D52" s="1">
        <f t="shared" si="0"/>
        <v>18</v>
      </c>
      <c r="E52" s="1">
        <v>10</v>
      </c>
      <c r="F52" s="1">
        <v>8</v>
      </c>
    </row>
    <row r="53" spans="1:6" x14ac:dyDescent="0.25">
      <c r="A53">
        <v>2018</v>
      </c>
      <c r="B53" t="s">
        <v>21</v>
      </c>
      <c r="C53" s="1" t="s">
        <v>11</v>
      </c>
      <c r="D53" s="1">
        <f t="shared" si="0"/>
        <v>89</v>
      </c>
      <c r="E53" s="1">
        <v>49</v>
      </c>
      <c r="F53" s="1">
        <v>40</v>
      </c>
    </row>
    <row r="54" spans="1:6" x14ac:dyDescent="0.25">
      <c r="A54">
        <v>2018</v>
      </c>
      <c r="B54" t="s">
        <v>21</v>
      </c>
      <c r="C54" s="1" t="s">
        <v>12</v>
      </c>
      <c r="D54" s="1">
        <f t="shared" si="0"/>
        <v>281</v>
      </c>
      <c r="E54" s="1">
        <v>156</v>
      </c>
      <c r="F54" s="1">
        <v>125</v>
      </c>
    </row>
    <row r="55" spans="1:6" x14ac:dyDescent="0.25">
      <c r="A55">
        <v>2018</v>
      </c>
      <c r="B55" t="s">
        <v>21</v>
      </c>
      <c r="C55" s="1" t="s">
        <v>13</v>
      </c>
      <c r="D55" s="1">
        <f t="shared" si="0"/>
        <v>505</v>
      </c>
      <c r="E55" s="1">
        <v>296</v>
      </c>
      <c r="F55" s="1">
        <v>209</v>
      </c>
    </row>
    <row r="56" spans="1:6" x14ac:dyDescent="0.25">
      <c r="A56">
        <v>2018</v>
      </c>
      <c r="B56" t="s">
        <v>21</v>
      </c>
      <c r="C56" s="1" t="s">
        <v>14</v>
      </c>
      <c r="D56" s="1">
        <f t="shared" si="0"/>
        <v>232</v>
      </c>
      <c r="E56" s="1">
        <v>87</v>
      </c>
      <c r="F56" s="1">
        <v>145</v>
      </c>
    </row>
    <row r="57" spans="1:6" x14ac:dyDescent="0.25">
      <c r="A57">
        <v>2018</v>
      </c>
      <c r="B57" t="s">
        <v>21</v>
      </c>
      <c r="C57" s="1" t="s">
        <v>15</v>
      </c>
      <c r="D57" s="1">
        <f t="shared" si="0"/>
        <v>1143</v>
      </c>
      <c r="E57" s="1">
        <f>SUM(E50:E56)</f>
        <v>607</v>
      </c>
      <c r="F57" s="1">
        <f>SUM(F50:F56)</f>
        <v>536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4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2018-09-18T07:45:50Z</dcterms:modified>
</cp:coreProperties>
</file>